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tabRatio="723" firstSheet="3"/>
  </bookViews>
  <sheets>
    <sheet name="封面" sheetId="10" r:id="rId1"/>
    <sheet name="目录" sheetId="12" r:id="rId2"/>
    <sheet name="部门自评报告（参考提纲）" sheetId="15" r:id="rId3"/>
    <sheet name="市级部门（单位）整体支出绩效自评表（参考模板）" sheetId="4" r:id="rId4"/>
    <sheet name="部门预算项目支出绩效自评结果汇总表" sheetId="5" r:id="rId5"/>
    <sheet name="市级部门预算项目支出绩效自评表（参考模板）" sheetId="2" r:id="rId6"/>
  </sheets>
  <calcPr calcId="144525"/>
</workbook>
</file>

<file path=xl/sharedStrings.xml><?xml version="1.0" encoding="utf-8"?>
<sst xmlns="http://schemas.openxmlformats.org/spreadsheetml/2006/main" count="293" uniqueCount="218">
  <si>
    <r>
      <t>2022年度部门预算执行情况绩效自评报表</t>
    </r>
    <r>
      <rPr>
        <sz val="28"/>
        <color theme="1"/>
        <rFont val="宋体"/>
        <charset val="134"/>
        <scheme val="minor"/>
      </rPr>
      <t xml:space="preserve">
</t>
    </r>
  </si>
  <si>
    <t xml:space="preserve">                      编报部门（单位公章）：陇南市第一人民医院</t>
  </si>
  <si>
    <t xml:space="preserve">                      编报日期：2023年10月</t>
  </si>
  <si>
    <t xml:space="preserve">                      联系人及电话： 0939-8258194    </t>
  </si>
  <si>
    <t>2022年度部门预算支出绩效自评报表目录</t>
  </si>
  <si>
    <t>一、部门自评报告</t>
  </si>
  <si>
    <t>二、部门整体支出自评表</t>
  </si>
  <si>
    <t>三、部门预算项目支出绩效自评结果汇总表</t>
  </si>
  <si>
    <t xml:space="preserve">  1.公立医院取消药品加成补助项目绩效自评表</t>
  </si>
  <si>
    <t xml:space="preserve">2022年度陇南市第一人民医院部门预算执行               情况自评报告
</t>
  </si>
  <si>
    <t xml:space="preserve">    一、基本情况</t>
  </si>
  <si>
    <t xml:space="preserve">   （一）部门主要职能。陇南市第一人民是陇南市集医疗急救、预防保健、科研教学、技术指导为中心的一所“三级甲等”综合性医院。作为全区医疗业务技术服务中心，承担区内常见病、多发病、疑难病的诊治任务；开展医疗综合服务，承担120急救和各种突发事故的现场抢救和院内急救；接受上下级医疗卫生机构的转诊任务，指导下级医疗卫生机构做好医疗、康复、预防保健等业务技术工作；承担基层医疗卫生机构卫生技术人员的培训、进修和医学院校的护理实习任务。</t>
  </si>
  <si>
    <t xml:space="preserve">   （二）内设机构及所属单位概况。陇南市第一人民医院设机构78个，现设有临床科室40个、医技科室7个、职能科室31个以及陇南市紧急医疗救援中心，其中骨科、泌尿外科等为省级重点学科，胸外科、神经外科、普外科、妇科、产科、眼科、普内科、心内科、肾内科、感染性疾病科、儿科、口腔科等为全市重点专业科室。 </t>
  </si>
  <si>
    <t xml:space="preserve">   （三）人员情况。截至2022年12月31日，现有职工1533人，其中在编职工552人，聘用职工770人，离退休职工211人。</t>
  </si>
  <si>
    <r>
      <rPr>
        <sz val="16"/>
        <color theme="1"/>
        <rFont val="黑体"/>
        <charset val="134"/>
      </rPr>
      <t xml:space="preserve">    二、绩效自评工作组织开展情况</t>
    </r>
    <r>
      <rPr>
        <sz val="16"/>
        <color theme="1"/>
        <rFont val="Arial"/>
        <charset val="134"/>
      </rPr>
      <t xml:space="preserve">	</t>
    </r>
  </si>
  <si>
    <t xml:space="preserve">    接到文件后院领导高度重视，组织相关部门召开专题会议，传达文件精神。成了领导了以主管院长为组长的工作小组，成员为党委办公室、院长办公室、监察室、医务科、财务科、审计科、组织人事科、护理部、预防保健科、信息科、保卫科、设备科、总务科、宣传科、固定资产管理办公室等科室负责人，积极开展2022年度部门预算执行自评自查。</t>
  </si>
  <si>
    <r>
      <rPr>
        <sz val="16"/>
        <color theme="1"/>
        <rFont val="黑体"/>
        <charset val="134"/>
      </rPr>
      <t xml:space="preserve">    三、部门整体支出绩效自评情况分析</t>
    </r>
    <r>
      <rPr>
        <sz val="16"/>
        <color theme="1"/>
        <rFont val="Arial"/>
        <charset val="134"/>
      </rPr>
      <t xml:space="preserve">	</t>
    </r>
  </si>
  <si>
    <t xml:space="preserve">   （一）部门决算情况。按时按成2022年度部门决算，财政补助收入1480万元，其中床位补贴1200万元，取消药品加成补助280万元，本年财政支出1280万元，决算完成率100%
</t>
  </si>
  <si>
    <t xml:space="preserve">   （二）总体绩效目标完成情况分析。2022年度部门整体绩效目标完成良好。</t>
  </si>
  <si>
    <t xml:space="preserve">   （三）各项指标完成情况分析。2022年度各项指标完成预期目标。</t>
  </si>
  <si>
    <t xml:space="preserve">   （四）2022年度总体绩效目标完成预期目标，部分指标没有按时完成，其中信息化覆盖率较低，主要原因是医院信息化建设投入较少，通过申请项目资金或自筹资金逐步提高信息化覆盖率。</t>
  </si>
  <si>
    <t xml:space="preserve">   （五）2022部门整体支出绩效评价结论。通过对相关资料进行整理分析，综合打分，最终确定绩效评价得分为 91分，陇南市第一人民医院2022年部门整体支出绩效评价等级为：良。</t>
  </si>
  <si>
    <r>
      <rPr>
        <sz val="16"/>
        <color theme="1"/>
        <rFont val="黑体"/>
        <charset val="134"/>
      </rPr>
      <t xml:space="preserve">    四、部门预算项目支出绩效自评情况分析</t>
    </r>
    <r>
      <rPr>
        <sz val="16"/>
        <color theme="1"/>
        <rFont val="Arial"/>
        <charset val="134"/>
      </rPr>
      <t xml:space="preserve">	</t>
    </r>
  </si>
  <si>
    <t xml:space="preserve">    2022年，本部门预算支出项目1个，为公立医院取消药品加成补助，当年财政拨款280万元，全年支出280元，执行率100%。通过自评，最终得分为87分，项目结果为“良”。分项目自评情况分析如下：</t>
  </si>
  <si>
    <t xml:space="preserve">   （一）公立医院取消药品加成补助项目</t>
  </si>
  <si>
    <t xml:space="preserve">    1.项目支出预算执行情况。2022年度项目支出预算执行100%，完成情况较好。</t>
  </si>
  <si>
    <t xml:space="preserve">    2.总体绩效目标完成情况分析。2022年总体绩效目标完成良好，基本完成预期目标。</t>
  </si>
  <si>
    <t xml:space="preserve">    3.各项指标完成情况分析。各项指标完成预期目标，其中“差旅费”减少主要原因是2022年度疫情影响，外出进修人员减少导致。</t>
  </si>
  <si>
    <t xml:space="preserve">    4.2022年部门预算项目支出完成预期目标，自评结果良好，但是也存在以下问题，通过自查、自评不断的改进，逐步实现目标值。</t>
  </si>
  <si>
    <t xml:space="preserve">    五、主要经验及做法、存在的问题及原因分析                                             </t>
  </si>
  <si>
    <t xml:space="preserve">    部门预算绩效执行自评是一个全面系统的工程，首先要有保障机构，其次开展自评活动需要各科室的全力配合。自评主要环节是要熟练掌握各项考核指标，通过不断的自评、自查、改进才能逐步完成各项指标。</t>
  </si>
  <si>
    <t xml:space="preserve">    六、其他需要说明的问题</t>
  </si>
  <si>
    <t>无</t>
  </si>
  <si>
    <t>2022年陇南市地第一人民医院部门（单位）整体支出绩效自评表</t>
  </si>
  <si>
    <t>部门（单位）名称</t>
  </si>
  <si>
    <t>陇南市第一人民医院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</si>
  <si>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</si>
  <si>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</si>
  <si>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</si>
  <si>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</si>
  <si>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</si>
  <si>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</si>
  <si>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</si>
  <si>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</si>
  <si>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</si>
  <si>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</si>
  <si>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</si>
  <si>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</si>
  <si>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</si>
  <si>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</si>
  <si>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目标1：保质保量并及时完成区内常见病、多发病、疑难病的诊治任务；</t>
  </si>
  <si>
    <t>目标1完成情况：完成</t>
  </si>
  <si>
    <t>目标2：确保医疗综合服务，保质保量并及时完成120急救和各种突发事故的现场抢救和院内急救任务；</t>
  </si>
  <si>
    <t>目标2完成情况：完成</t>
  </si>
  <si>
    <t>目标3：保质保量并及时完成上下级医疗卫生机构的转诊，指导下级医疗卫生机构做好医疗、康复、预防保健等业务技术工作；</t>
  </si>
  <si>
    <t>目标3完成情况：完成</t>
  </si>
  <si>
    <t>目标4：保质保量并及时完成基层医疗卫生机构卫生技术人员的培训、进修，以及医学院校的护理实习任务；</t>
  </si>
  <si>
    <t>目标4完成情况：部分完成</t>
  </si>
  <si>
    <t>目标5：坚持“以病人为中心”的办院宗旨，认真执行并及时落实完成各项惠民便民措施，加强医疗管理，提高医疗技术，改善医疗服务，提升医疗业务水平，做群众满意人民放心的医院。</t>
  </si>
  <si>
    <t>目标5完成情况：持续改进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</si>
  <si>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</si>
  <si>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</si>
  <si>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</si>
  <si>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</si>
  <si>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</si>
  <si>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</si>
  <si>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</si>
  <si>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</si>
  <si>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</si>
  <si>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</si>
  <si>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</si>
  <si>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</si>
  <si>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</si>
  <si>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</si>
  <si>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</si>
  <si>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健全</t>
  </si>
  <si>
    <t>资金使用规范性</t>
  </si>
  <si>
    <t>合规</t>
  </si>
  <si>
    <t>采购管理</t>
  </si>
  <si>
    <t>政府采购规范性</t>
  </si>
  <si>
    <t>资产管理</t>
  </si>
  <si>
    <t>资产管理规范性</t>
  </si>
  <si>
    <t>重点工作管理</t>
  </si>
  <si>
    <t>重点工作管理制度健全性</t>
  </si>
  <si>
    <t>履职效果</t>
  </si>
  <si>
    <t>部门履职目标</t>
  </si>
  <si>
    <t>产出数量指标</t>
  </si>
  <si>
    <t>增加</t>
  </si>
  <si>
    <t>完成</t>
  </si>
  <si>
    <t>产出质量指标</t>
  </si>
  <si>
    <t>提高</t>
  </si>
  <si>
    <t>产出时效指标</t>
  </si>
  <si>
    <t>部分完成</t>
  </si>
  <si>
    <t>产出成本指标</t>
  </si>
  <si>
    <t>降低</t>
  </si>
  <si>
    <t>持续改进</t>
  </si>
  <si>
    <t>部门效果目标</t>
  </si>
  <si>
    <t>经济效益指标</t>
  </si>
  <si>
    <t>完成预期目标</t>
  </si>
  <si>
    <t>社会效益指标</t>
  </si>
  <si>
    <t>生态效益指标</t>
  </si>
  <si>
    <t>社会影响</t>
  </si>
  <si>
    <t>单位获奖情况</t>
  </si>
  <si>
    <t>违法违纪情况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</si>
  <si>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</si>
  <si>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</si>
  <si>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</si>
  <si>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</si>
  <si>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</si>
  <si>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</si>
  <si>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</si>
  <si>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</si>
  <si>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信息化投入过少，进一步增加预算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</si>
  <si>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</si>
  <si>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</si>
  <si>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</si>
  <si>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</si>
  <si>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</si>
  <si>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</si>
  <si>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 xml:space="preserve">患者满意度 </t>
  </si>
  <si>
    <t>服务对象2的满意度</t>
  </si>
  <si>
    <t>医务人员满意度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</si>
  <si>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</si>
  <si>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</si>
  <si>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</si>
  <si>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</si>
  <si>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2022年度市级部门预算支出项目绩效自评结果汇总表</t>
  </si>
  <si>
    <t>序号</t>
  </si>
  <si>
    <t>项目名称</t>
  </si>
  <si>
    <t>主管部门评分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</si>
  <si>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</si>
  <si>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</si>
  <si>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</si>
  <si>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</si>
  <si>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</si>
  <si>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</si>
  <si>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</si>
  <si>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</si>
  <si>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</si>
  <si>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项目1：公立医院取消药品加成补助资金</t>
  </si>
  <si>
    <t>项目2</t>
  </si>
  <si>
    <t>项目3</t>
  </si>
  <si>
    <t>……</t>
  </si>
  <si>
    <t>合计</t>
  </si>
  <si>
    <r>
      <rPr>
        <b/>
        <sz val="20"/>
        <color theme="1"/>
        <rFont val="宋体"/>
        <charset val="134"/>
      </rPr>
      <t>2022年</t>
    </r>
    <r>
      <rPr>
        <b/>
        <u/>
        <sz val="20"/>
        <color theme="1"/>
        <rFont val="宋体"/>
        <charset val="134"/>
      </rPr>
      <t>陇南市第一人民医院</t>
    </r>
    <r>
      <rPr>
        <b/>
        <sz val="20"/>
        <color theme="1"/>
        <rFont val="宋体"/>
        <charset val="134"/>
      </rPr>
      <t>部门预算项目支出绩效自评表</t>
    </r>
  </si>
  <si>
    <t>公立医院取消药品加成补助资金</t>
  </si>
  <si>
    <t>主管部门</t>
  </si>
  <si>
    <t>财政局社保科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</si>
  <si>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</si>
  <si>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</si>
  <si>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</si>
  <si>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</si>
  <si>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</si>
  <si>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</si>
  <si>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</si>
  <si>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</si>
  <si>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</si>
  <si>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全面落实公立医院取消药品加成，逐步解决群众看病就医贵的问题。</t>
  </si>
  <si>
    <t>持续改进，逐步解决群众看病就医贵的问题。</t>
  </si>
  <si>
    <t>绩效指标</t>
  </si>
  <si>
    <t>管理指标</t>
  </si>
  <si>
    <t>指标1：预算完成率</t>
  </si>
  <si>
    <t>指标2：财务管理制度健全性</t>
  </si>
  <si>
    <t>指标3：政府采购规范性</t>
  </si>
  <si>
    <t>规范</t>
  </si>
  <si>
    <t>指标4：资产管理规范性</t>
  </si>
  <si>
    <t>产出指标</t>
  </si>
  <si>
    <t>数量指标</t>
  </si>
  <si>
    <t>指标1：诊治完成率</t>
  </si>
  <si>
    <t>指标2：医疗应急保障完成率</t>
  </si>
  <si>
    <t>指标3：医疗保健预防完成率</t>
  </si>
  <si>
    <t>指标4：技术培训进修完成率</t>
  </si>
  <si>
    <t>由于疫情影响，部分完成</t>
  </si>
  <si>
    <t>指标5：医务实习完成率</t>
  </si>
  <si>
    <t>质量指标</t>
  </si>
  <si>
    <t>指标1：疾病治愈率</t>
  </si>
  <si>
    <t>指标2：医疗应急保障达标率</t>
  </si>
  <si>
    <t>指标3：医疗保健预防达标率</t>
  </si>
  <si>
    <t>指标4：技术培训进修达标率</t>
  </si>
  <si>
    <t>指标5：医务实习达标率</t>
  </si>
  <si>
    <t>时效指标</t>
  </si>
  <si>
    <t>指标1：诊治及时率</t>
  </si>
  <si>
    <t>指标2：医疗应急保障及时率</t>
  </si>
  <si>
    <t>指标3：医疗保健预防及时率</t>
  </si>
  <si>
    <t>指标4：技术培训进修及时率</t>
  </si>
  <si>
    <t>进一下完提高技术培训及时率</t>
  </si>
  <si>
    <t>指标5：医务实习及时率</t>
  </si>
  <si>
    <t>进一步提高实习及时率</t>
  </si>
  <si>
    <t>指标6：医疗转诊及时率</t>
  </si>
  <si>
    <t>成本指标</t>
  </si>
  <si>
    <t>指标1：人均出院患者药品费用</t>
  </si>
  <si>
    <r>
      <rPr>
        <sz val="9"/>
        <color theme="1"/>
        <rFont val="宋体"/>
        <charset val="134"/>
        <scheme val="minor"/>
      </rPr>
      <t>≤3000</t>
    </r>
    <r>
      <rPr>
        <sz val="10.5"/>
        <color rgb="FF000000"/>
        <rFont val="宋体"/>
        <charset val="134"/>
      </rPr>
      <t>元</t>
    </r>
  </si>
  <si>
    <r>
      <rPr>
        <sz val="9"/>
        <color theme="1"/>
        <rFont val="宋体"/>
        <charset val="134"/>
        <scheme val="minor"/>
      </rPr>
      <t>≤5000</t>
    </r>
    <r>
      <rPr>
        <sz val="10.5"/>
        <color indexed="8"/>
        <rFont val="宋体"/>
        <charset val="134"/>
      </rPr>
      <t>元</t>
    </r>
  </si>
  <si>
    <t>指标2：人均门急诊人次药品费用</t>
  </si>
  <si>
    <r>
      <rPr>
        <sz val="9"/>
        <color theme="1"/>
        <rFont val="宋体"/>
        <charset val="134"/>
        <scheme val="minor"/>
      </rPr>
      <t>≤100</t>
    </r>
    <r>
      <rPr>
        <sz val="10.5"/>
        <color indexed="8"/>
        <rFont val="宋体"/>
        <charset val="134"/>
      </rPr>
      <t>元</t>
    </r>
  </si>
  <si>
    <r>
      <rPr>
        <sz val="9"/>
        <color theme="1"/>
        <rFont val="宋体"/>
        <charset val="134"/>
        <scheme val="minor"/>
      </rPr>
      <t>≤150</t>
    </r>
    <r>
      <rPr>
        <sz val="10.5"/>
        <color indexed="8"/>
        <rFont val="宋体"/>
        <charset val="134"/>
      </rPr>
      <t>元</t>
    </r>
  </si>
  <si>
    <t>效益指标</t>
  </si>
  <si>
    <t>指标1：取消药品加成收入</t>
  </si>
  <si>
    <t>≥4000万元</t>
  </si>
  <si>
    <t>≥2300万元</t>
  </si>
  <si>
    <t>指标1：改善医疗服务</t>
  </si>
  <si>
    <t>有效</t>
  </si>
  <si>
    <t>指标2：改善便民惠民服务</t>
  </si>
  <si>
    <t>指标3：改善违纪违规环境</t>
  </si>
  <si>
    <t>可持续影响指标</t>
  </si>
  <si>
    <t>指标1：突发应急管理控制</t>
  </si>
  <si>
    <t>指标2：信息共享</t>
  </si>
  <si>
    <t>信息化建设投入过少</t>
  </si>
  <si>
    <t>满意度指标</t>
  </si>
  <si>
    <t>服务对象满意度指标</t>
  </si>
  <si>
    <t xml:space="preserve">指标1：患者满意度 </t>
  </si>
  <si>
    <t>指标2：医务人员满意度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</si>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</sst>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22"/>
      <color theme="1"/>
      <name val="宋体"/>
      <charset val="134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sz val="14"/>
      <color theme="1"/>
      <name val="楷体"/>
      <charset val="134"/>
    </font>
    <font>
      <sz val="16"/>
      <color theme="1"/>
      <name val="楷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2"/>
      <color theme="1"/>
      <name val="黑体"/>
      <charset val="134"/>
    </font>
    <font>
      <sz val="24"/>
      <color theme="1"/>
      <name val="黑体"/>
      <charset val="134"/>
    </font>
    <font>
      <sz val="24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20"/>
      <color theme="1"/>
      <name val="宋体"/>
      <charset val="134"/>
    </font>
    <font>
      <sz val="10.5"/>
      <color indexed="8"/>
      <name val="宋体"/>
      <charset val="134"/>
    </font>
    <font>
      <sz val="16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26" applyNumberFormat="0" applyAlignment="0" applyProtection="0">
      <alignment vertical="center"/>
    </xf>
    <xf numFmtId="0" fontId="39" fillId="4" borderId="27" applyNumberFormat="0" applyAlignment="0" applyProtection="0">
      <alignment vertical="center"/>
    </xf>
    <xf numFmtId="0" fontId="40" fillId="4" borderId="26" applyNumberFormat="0" applyAlignment="0" applyProtection="0">
      <alignment vertical="center"/>
    </xf>
    <xf numFmtId="0" fontId="41" fillId="5" borderId="28" applyNumberFormat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9" fontId="15" fillId="0" borderId="1" xfId="49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 indent="2"/>
    </xf>
    <xf numFmtId="0" fontId="22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"/>
    </sheetView>
  </sheetViews>
  <sheetFormatPr defaultColWidth="9" defaultRowHeight="14"/>
  <cols>
    <col min="1" max="1" width="119.127272727273" customWidth="1"/>
  </cols>
  <sheetData>
    <row r="1" ht="149.25" customHeight="1" spans="1:1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51" customHeight="1" spans="1:11">
      <c r="A2" s="108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ht="51" customHeight="1" spans="1:1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ht="51" customHeight="1" spans="1:11">
      <c r="A4" s="109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51" customHeight="1" spans="1:11">
      <c r="A5" s="109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ht="51" customHeight="1" spans="1:11">
      <c r="A6" s="110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="100" customFormat="1" ht="27" customHeight="1" spans="1:1">
      <c r="A7" s="111"/>
    </row>
    <row r="8" s="100" customFormat="1" ht="27" customHeight="1"/>
    <row r="9" s="100" customFormat="1" ht="27" customHeight="1"/>
  </sheetData>
  <pageMargins left="0.699305555555556" right="0.759027777777778" top="2.01805555555556" bottom="1.6" header="0.919444444444445" footer="1.05902777777778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zoomScale="160" zoomScaleNormal="160" workbookViewId="0">
      <selection activeCell="A3" sqref="A3"/>
    </sheetView>
  </sheetViews>
  <sheetFormatPr defaultColWidth="9" defaultRowHeight="14"/>
  <cols>
    <col min="1" max="1" width="87.0272727272727" customWidth="1"/>
  </cols>
  <sheetData>
    <row r="1" spans="1:1">
      <c r="A1" s="93"/>
    </row>
    <row r="2" ht="40.5" customHeight="1" spans="1:1">
      <c r="A2" s="102" t="s">
        <v>4</v>
      </c>
    </row>
    <row r="3" ht="58" customHeight="1" spans="1:1">
      <c r="A3" s="93"/>
    </row>
    <row r="4" s="100" customFormat="1" ht="58" customHeight="1" spans="1:1">
      <c r="A4" s="103" t="s">
        <v>5</v>
      </c>
    </row>
    <row r="5" s="101" customFormat="1" ht="65" customHeight="1" spans="1:1">
      <c r="A5" s="103" t="s">
        <v>6</v>
      </c>
    </row>
    <row r="6" s="100" customFormat="1" ht="42.5" customHeight="1" spans="1:1">
      <c r="A6" s="103" t="s">
        <v>7</v>
      </c>
    </row>
    <row r="7" s="100" customFormat="1" ht="51.5" customHeight="1" spans="1:1">
      <c r="A7" s="103" t="s">
        <v>8</v>
      </c>
    </row>
    <row r="8" s="100" customFormat="1" ht="51.5" customHeight="1" spans="1:1">
      <c r="A8" s="104"/>
    </row>
    <row r="9" s="100" customFormat="1" ht="46.5" customHeight="1" spans="1:1">
      <c r="A9" s="104"/>
    </row>
    <row r="10" s="100" customFormat="1" ht="47.5" customHeight="1" spans="1:1">
      <c r="A10" s="104"/>
    </row>
    <row r="11" s="100" customFormat="1" ht="30.75" customHeight="1" spans="1:1">
      <c r="A11" s="101"/>
    </row>
    <row r="12" s="100" customFormat="1" ht="30.75" customHeight="1" spans="1:1">
      <c r="A12" s="105"/>
    </row>
    <row r="13" s="100" customFormat="1" ht="30.75" customHeight="1" spans="1:1">
      <c r="A13" s="105"/>
    </row>
    <row r="14" s="100" customFormat="1" ht="30.75" customHeight="1" spans="1:1">
      <c r="A14" s="105"/>
    </row>
    <row r="15" s="100" customFormat="1" ht="30.75" customHeight="1" spans="1:1">
      <c r="A15" s="105"/>
    </row>
    <row r="16" spans="1:1">
      <c r="A16" s="93"/>
    </row>
    <row r="17" spans="1:1">
      <c r="A17" s="93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26"/>
  <sheetViews>
    <sheetView showGridLines="0" zoomScale="160" zoomScaleNormal="160" topLeftCell="A21" workbookViewId="0">
      <selection activeCell="A27" sqref="$A27:$XFD36"/>
    </sheetView>
  </sheetViews>
  <sheetFormatPr defaultColWidth="9" defaultRowHeight="14"/>
  <cols>
    <col min="1" max="1" width="92.6545454545455" style="93" customWidth="1"/>
    <col min="2" max="16384" width="9" style="93"/>
  </cols>
  <sheetData>
    <row r="2" ht="59" customHeight="1" spans="1:1">
      <c r="A2" s="94" t="s">
        <v>9</v>
      </c>
    </row>
    <row r="3" ht="17" customHeight="1" spans="1:1">
      <c r="A3" s="95"/>
    </row>
    <row r="4" ht="29.25" customHeight="1" spans="1:1">
      <c r="A4" s="96" t="s">
        <v>10</v>
      </c>
    </row>
    <row r="5" ht="119" customHeight="1" spans="1:1">
      <c r="A5" s="97" t="s">
        <v>11</v>
      </c>
    </row>
    <row r="6" ht="82" customHeight="1" spans="1:1">
      <c r="A6" s="97" t="s">
        <v>12</v>
      </c>
    </row>
    <row r="7" ht="42" customHeight="1" spans="1:1">
      <c r="A7" s="97" t="s">
        <v>13</v>
      </c>
    </row>
    <row r="8" ht="29.25" customHeight="1" spans="1:1">
      <c r="A8" s="96" t="s">
        <v>14</v>
      </c>
    </row>
    <row r="9" ht="82" customHeight="1" spans="1:1">
      <c r="A9" s="97" t="s">
        <v>15</v>
      </c>
    </row>
    <row r="10" ht="29.25" customHeight="1" spans="1:1">
      <c r="A10" s="96" t="s">
        <v>16</v>
      </c>
    </row>
    <row r="11" ht="62" customHeight="1" spans="1:1">
      <c r="A11" s="98" t="s">
        <v>17</v>
      </c>
    </row>
    <row r="12" ht="29.25" customHeight="1" spans="1:1">
      <c r="A12" s="98" t="s">
        <v>18</v>
      </c>
    </row>
    <row r="13" ht="29.25" customHeight="1" spans="1:1">
      <c r="A13" s="98" t="s">
        <v>19</v>
      </c>
    </row>
    <row r="14" ht="74" customHeight="1" spans="1:1">
      <c r="A14" s="98" t="s">
        <v>20</v>
      </c>
    </row>
    <row r="15" ht="75" customHeight="1" spans="1:1">
      <c r="A15" s="98" t="s">
        <v>21</v>
      </c>
    </row>
    <row r="16" ht="29.25" customHeight="1" spans="1:1">
      <c r="A16" s="96" t="s">
        <v>22</v>
      </c>
    </row>
    <row r="17" ht="65" customHeight="1" spans="1:1">
      <c r="A17" s="98" t="s">
        <v>23</v>
      </c>
    </row>
    <row r="18" ht="29.25" customHeight="1" spans="1:1">
      <c r="A18" s="98" t="s">
        <v>24</v>
      </c>
    </row>
    <row r="19" ht="48" customHeight="1" spans="1:1">
      <c r="A19" s="98" t="s">
        <v>25</v>
      </c>
    </row>
    <row r="20" ht="58" customHeight="1" spans="1:1">
      <c r="A20" s="98" t="s">
        <v>26</v>
      </c>
    </row>
    <row r="21" ht="60" customHeight="1" spans="1:1">
      <c r="A21" s="98" t="s">
        <v>27</v>
      </c>
    </row>
    <row r="22" ht="61" customHeight="1" spans="1:1">
      <c r="A22" s="98" t="s">
        <v>28</v>
      </c>
    </row>
    <row r="23" ht="33" customHeight="1" spans="1:1">
      <c r="A23" s="96" t="s">
        <v>29</v>
      </c>
    </row>
    <row r="24" ht="74" customHeight="1" spans="1:1">
      <c r="A24" s="98" t="s">
        <v>30</v>
      </c>
    </row>
    <row r="25" ht="29.25" customHeight="1" spans="1:1">
      <c r="A25" s="96" t="s">
        <v>31</v>
      </c>
    </row>
    <row r="26" ht="27" customHeight="1" spans="1:1">
      <c r="A26" s="99" t="s">
        <v>32</v>
      </c>
    </row>
  </sheetData>
  <pageMargins left="0.699305555555556" right="0.35416666666666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M12" sqref="M12"/>
    </sheetView>
  </sheetViews>
  <sheetFormatPr defaultColWidth="11" defaultRowHeight="15"/>
  <cols>
    <col min="1" max="1" width="24.7272727272727" style="41" customWidth="1"/>
    <col min="2" max="2" width="22.0909090909091" style="41" customWidth="1"/>
    <col min="3" max="3" width="20.8727272727273" style="41" customWidth="1"/>
    <col min="4" max="4" width="29.2636363636364" style="41" customWidth="1"/>
    <col min="5" max="5" width="14" style="41" customWidth="1"/>
    <col min="6" max="6" width="14.2636363636364" style="41" customWidth="1"/>
    <col min="7" max="7" width="13.2636363636364" style="41" customWidth="1"/>
    <col min="8" max="8" width="11.9090909090909" style="41" customWidth="1"/>
    <col min="9" max="9" width="23.7272727272727" style="41" customWidth="1"/>
    <col min="10" max="16378" width="11" style="41"/>
    <col min="16379" max="16384" width="11" style="43"/>
  </cols>
  <sheetData>
    <row r="1" s="41" customFormat="1" ht="64.5" customHeight="1" spans="1:9">
      <c r="A1" s="44" t="s">
        <v>33</v>
      </c>
      <c r="B1" s="44"/>
      <c r="C1" s="44"/>
      <c r="D1" s="44"/>
      <c r="E1" s="44"/>
      <c r="F1" s="44"/>
      <c r="G1" s="44"/>
      <c r="H1" s="44"/>
      <c r="I1" s="44"/>
    </row>
    <row r="2" s="41" customFormat="1" ht="30" customHeight="1" spans="1:9">
      <c r="A2" s="45" t="s">
        <v>34</v>
      </c>
      <c r="B2" s="46" t="s">
        <v>35</v>
      </c>
      <c r="C2" s="46"/>
      <c r="D2" s="46"/>
      <c r="E2" s="46"/>
      <c r="F2" s="46"/>
      <c r="G2" s="46"/>
      <c r="H2" s="46"/>
      <c r="I2" s="46"/>
    </row>
    <row r="3" s="41" customFormat="1" ht="26.25" customHeight="1" spans="1:9">
      <c r="A3" s="47" t="s">
        <v>36</v>
      </c>
      <c r="B3" s="48"/>
      <c r="C3" s="48" t="s">
        <v>37</v>
      </c>
      <c r="D3" s="49" t="s">
        <v>38</v>
      </c>
      <c r="E3" s="50" t="s">
        <v>39</v>
      </c>
      <c r="F3" s="50" t="s">
        <v>40</v>
      </c>
      <c r="G3" s="51"/>
      <c r="H3" s="52" t="s">
        <v>41</v>
      </c>
      <c r="I3" s="89" t="s">
        <v>42</v>
      </c>
    </row>
    <row r="4" s="41" customFormat="1" ht="23.25" customHeight="1" spans="1:9">
      <c r="A4" s="53"/>
      <c r="B4" s="54" t="s">
        <v>43</v>
      </c>
      <c r="C4" s="55">
        <f>C5+C6</f>
        <v>1480</v>
      </c>
      <c r="D4" s="55">
        <f>D5+D6</f>
        <v>1480</v>
      </c>
      <c r="E4" s="55">
        <f>E5+E6</f>
        <v>1480</v>
      </c>
      <c r="F4" s="56">
        <v>1</v>
      </c>
      <c r="G4" s="57"/>
      <c r="H4" s="58">
        <v>10</v>
      </c>
      <c r="I4" s="90">
        <v>10</v>
      </c>
    </row>
    <row r="5" s="41" customFormat="1" ht="23.25" customHeight="1" spans="1:9">
      <c r="A5" s="53"/>
      <c r="B5" s="59" t="s">
        <v>44</v>
      </c>
      <c r="C5" s="60">
        <v>1200</v>
      </c>
      <c r="D5" s="60">
        <v>1200</v>
      </c>
      <c r="E5" s="60">
        <v>1200</v>
      </c>
      <c r="F5" s="56">
        <v>1</v>
      </c>
      <c r="G5" s="57"/>
      <c r="H5" s="58" t="s">
        <v>45</v>
      </c>
      <c r="I5" s="58" t="s">
        <v>45</v>
      </c>
    </row>
    <row r="6" s="41" customFormat="1" ht="23.25" customHeight="1" spans="1:9">
      <c r="A6" s="48"/>
      <c r="B6" s="59" t="s">
        <v>46</v>
      </c>
      <c r="C6" s="60">
        <v>280</v>
      </c>
      <c r="D6" s="60">
        <v>280</v>
      </c>
      <c r="E6" s="60">
        <v>280</v>
      </c>
      <c r="F6" s="56">
        <v>1</v>
      </c>
      <c r="G6" s="57"/>
      <c r="H6" s="58" t="s">
        <v>45</v>
      </c>
      <c r="I6" s="58" t="s">
        <v>45</v>
      </c>
    </row>
    <row r="7" s="41" customFormat="1" ht="23.25" customHeight="1" spans="1:9">
      <c r="A7" s="46" t="s">
        <v>47</v>
      </c>
      <c r="B7" s="47" t="s">
        <v>48</v>
      </c>
      <c r="C7" s="47"/>
      <c r="D7" s="47"/>
      <c r="E7" s="46" t="s">
        <v>49</v>
      </c>
      <c r="F7" s="46"/>
      <c r="G7" s="46"/>
      <c r="H7" s="46"/>
      <c r="I7" s="46"/>
    </row>
    <row r="8" s="41" customFormat="1" ht="23.25" customHeight="1" spans="1:9">
      <c r="A8" s="61"/>
      <c r="B8" s="59" t="s">
        <v>50</v>
      </c>
      <c r="C8" s="59"/>
      <c r="D8" s="59"/>
      <c r="E8" s="62" t="s">
        <v>51</v>
      </c>
      <c r="F8" s="62"/>
      <c r="G8" s="62"/>
      <c r="H8" s="62"/>
      <c r="I8" s="91"/>
    </row>
    <row r="9" s="41" customFormat="1" ht="33" customHeight="1" spans="1:9">
      <c r="A9" s="61"/>
      <c r="B9" s="59" t="s">
        <v>52</v>
      </c>
      <c r="C9" s="59"/>
      <c r="D9" s="59"/>
      <c r="E9" s="62" t="s">
        <v>53</v>
      </c>
      <c r="F9" s="62"/>
      <c r="G9" s="62"/>
      <c r="H9" s="62"/>
      <c r="I9" s="91"/>
    </row>
    <row r="10" s="41" customFormat="1" ht="30" customHeight="1" spans="1:9">
      <c r="A10" s="61"/>
      <c r="B10" s="59" t="s">
        <v>54</v>
      </c>
      <c r="C10" s="59"/>
      <c r="D10" s="59"/>
      <c r="E10" s="62" t="s">
        <v>55</v>
      </c>
      <c r="F10" s="62"/>
      <c r="G10" s="62"/>
      <c r="H10" s="62"/>
      <c r="I10" s="91"/>
    </row>
    <row r="11" s="41" customFormat="1" ht="30" customHeight="1" spans="1:9">
      <c r="A11" s="61"/>
      <c r="B11" s="59" t="s">
        <v>56</v>
      </c>
      <c r="C11" s="59"/>
      <c r="D11" s="59"/>
      <c r="E11" s="62" t="s">
        <v>57</v>
      </c>
      <c r="F11" s="62"/>
      <c r="G11" s="62"/>
      <c r="H11" s="62"/>
      <c r="I11" s="91"/>
    </row>
    <row r="12" s="41" customFormat="1" ht="39" customHeight="1" spans="1:9">
      <c r="A12" s="61"/>
      <c r="B12" s="59" t="s">
        <v>58</v>
      </c>
      <c r="C12" s="59"/>
      <c r="D12" s="59"/>
      <c r="E12" s="62" t="s">
        <v>59</v>
      </c>
      <c r="F12" s="62"/>
      <c r="G12" s="62"/>
      <c r="H12" s="62"/>
      <c r="I12" s="91"/>
    </row>
    <row r="13" s="41" customFormat="1" ht="23.25" customHeight="1" spans="1:9">
      <c r="A13" s="63" t="s">
        <v>60</v>
      </c>
      <c r="B13" s="49" t="s">
        <v>61</v>
      </c>
      <c r="C13" s="64" t="s">
        <v>62</v>
      </c>
      <c r="D13" s="50" t="s">
        <v>63</v>
      </c>
      <c r="E13" s="46" t="s">
        <v>64</v>
      </c>
      <c r="F13" s="46" t="s">
        <v>65</v>
      </c>
      <c r="G13" s="46" t="s">
        <v>41</v>
      </c>
      <c r="H13" s="46" t="s">
        <v>42</v>
      </c>
      <c r="I13" s="46" t="s">
        <v>66</v>
      </c>
    </row>
    <row r="14" s="41" customFormat="1" ht="23.25" customHeight="1" spans="1:9">
      <c r="A14" s="63"/>
      <c r="B14" s="65" t="s">
        <v>67</v>
      </c>
      <c r="C14" s="66" t="s">
        <v>68</v>
      </c>
      <c r="D14" s="67" t="s">
        <v>69</v>
      </c>
      <c r="E14" s="68">
        <v>1</v>
      </c>
      <c r="F14" s="69">
        <v>1</v>
      </c>
      <c r="G14" s="70">
        <v>3</v>
      </c>
      <c r="H14" s="70">
        <v>3</v>
      </c>
      <c r="I14" s="69"/>
    </row>
    <row r="15" s="41" customFormat="1" ht="23.25" customHeight="1" spans="1:9">
      <c r="A15" s="63"/>
      <c r="B15" s="71"/>
      <c r="C15" s="72"/>
      <c r="D15" s="67" t="s">
        <v>70</v>
      </c>
      <c r="E15" s="68">
        <v>1</v>
      </c>
      <c r="F15" s="69">
        <v>1</v>
      </c>
      <c r="G15" s="70">
        <v>3</v>
      </c>
      <c r="H15" s="70">
        <v>3</v>
      </c>
      <c r="I15" s="69"/>
    </row>
    <row r="16" s="41" customFormat="1" ht="23.25" customHeight="1" spans="1:9">
      <c r="A16" s="63"/>
      <c r="B16" s="71"/>
      <c r="C16" s="72"/>
      <c r="D16" s="67" t="s">
        <v>71</v>
      </c>
      <c r="E16" s="68">
        <v>0</v>
      </c>
      <c r="F16" s="69">
        <v>0</v>
      </c>
      <c r="G16" s="70">
        <v>3</v>
      </c>
      <c r="H16" s="70">
        <v>3</v>
      </c>
      <c r="I16" s="69"/>
    </row>
    <row r="17" s="41" customFormat="1" ht="23.25" customHeight="1" spans="1:9">
      <c r="A17" s="63"/>
      <c r="B17" s="71"/>
      <c r="C17" s="73"/>
      <c r="D17" s="67" t="s">
        <v>72</v>
      </c>
      <c r="E17" s="68">
        <v>0</v>
      </c>
      <c r="F17" s="69">
        <v>0</v>
      </c>
      <c r="G17" s="70">
        <v>3</v>
      </c>
      <c r="H17" s="70">
        <v>3</v>
      </c>
      <c r="I17" s="69"/>
    </row>
    <row r="18" s="41" customFormat="1" ht="23.25" customHeight="1" spans="1:9">
      <c r="A18" s="63"/>
      <c r="B18" s="71"/>
      <c r="C18" s="74" t="s">
        <v>73</v>
      </c>
      <c r="D18" s="67" t="s">
        <v>74</v>
      </c>
      <c r="E18" s="54" t="s">
        <v>75</v>
      </c>
      <c r="F18" s="54" t="s">
        <v>75</v>
      </c>
      <c r="G18" s="70">
        <v>3</v>
      </c>
      <c r="H18" s="70">
        <v>3</v>
      </c>
      <c r="I18" s="54"/>
    </row>
    <row r="19" s="41" customFormat="1" ht="23.25" customHeight="1" spans="1:9">
      <c r="A19" s="63"/>
      <c r="B19" s="71"/>
      <c r="C19" s="73"/>
      <c r="D19" s="67" t="s">
        <v>76</v>
      </c>
      <c r="E19" s="54" t="s">
        <v>77</v>
      </c>
      <c r="F19" s="54" t="s">
        <v>77</v>
      </c>
      <c r="G19" s="70">
        <v>3</v>
      </c>
      <c r="H19" s="70">
        <v>3</v>
      </c>
      <c r="I19" s="54"/>
    </row>
    <row r="20" s="41" customFormat="1" ht="23.25" customHeight="1" spans="1:9">
      <c r="A20" s="63"/>
      <c r="B20" s="71"/>
      <c r="C20" s="12" t="s">
        <v>78</v>
      </c>
      <c r="D20" s="67" t="s">
        <v>79</v>
      </c>
      <c r="E20" s="54" t="s">
        <v>77</v>
      </c>
      <c r="F20" s="54" t="s">
        <v>77</v>
      </c>
      <c r="G20" s="70">
        <v>4</v>
      </c>
      <c r="H20" s="70">
        <v>4</v>
      </c>
      <c r="I20" s="54"/>
    </row>
    <row r="21" s="41" customFormat="1" ht="23.25" customHeight="1" spans="1:9">
      <c r="A21" s="63"/>
      <c r="B21" s="71"/>
      <c r="C21" s="13" t="s">
        <v>80</v>
      </c>
      <c r="D21" s="67" t="s">
        <v>81</v>
      </c>
      <c r="E21" s="54" t="s">
        <v>77</v>
      </c>
      <c r="F21" s="54" t="s">
        <v>77</v>
      </c>
      <c r="G21" s="70">
        <v>4</v>
      </c>
      <c r="H21" s="70">
        <v>4</v>
      </c>
      <c r="I21" s="54"/>
    </row>
    <row r="22" s="41" customFormat="1" ht="23.25" customHeight="1" spans="1:9">
      <c r="A22" s="63"/>
      <c r="B22" s="75"/>
      <c r="C22" s="13" t="s">
        <v>82</v>
      </c>
      <c r="D22" s="67" t="s">
        <v>83</v>
      </c>
      <c r="E22" s="54" t="s">
        <v>75</v>
      </c>
      <c r="F22" s="54" t="s">
        <v>75</v>
      </c>
      <c r="G22" s="54">
        <v>4</v>
      </c>
      <c r="H22" s="70">
        <v>4</v>
      </c>
      <c r="I22" s="54"/>
    </row>
    <row r="23" s="41" customFormat="1" ht="23.25" customHeight="1" spans="1:9">
      <c r="A23" s="63"/>
      <c r="B23" s="76" t="s">
        <v>84</v>
      </c>
      <c r="C23" s="66" t="s">
        <v>85</v>
      </c>
      <c r="D23" s="67" t="s">
        <v>86</v>
      </c>
      <c r="E23" s="69" t="s">
        <v>87</v>
      </c>
      <c r="F23" s="69" t="s">
        <v>88</v>
      </c>
      <c r="G23" s="54">
        <v>5</v>
      </c>
      <c r="H23" s="54">
        <v>4</v>
      </c>
      <c r="I23" s="54"/>
    </row>
    <row r="24" s="41" customFormat="1" ht="23.25" customHeight="1" spans="1:9">
      <c r="A24" s="63"/>
      <c r="B24" s="77"/>
      <c r="C24" s="72"/>
      <c r="D24" s="67" t="s">
        <v>89</v>
      </c>
      <c r="E24" s="69" t="s">
        <v>90</v>
      </c>
      <c r="F24" s="69" t="s">
        <v>88</v>
      </c>
      <c r="G24" s="54">
        <v>5</v>
      </c>
      <c r="H24" s="54">
        <v>5</v>
      </c>
      <c r="I24" s="54"/>
    </row>
    <row r="25" s="41" customFormat="1" ht="23.25" customHeight="1" spans="1:9">
      <c r="A25" s="63"/>
      <c r="B25" s="77"/>
      <c r="C25" s="72"/>
      <c r="D25" s="67" t="s">
        <v>91</v>
      </c>
      <c r="E25" s="69" t="s">
        <v>90</v>
      </c>
      <c r="F25" s="69" t="s">
        <v>92</v>
      </c>
      <c r="G25" s="54">
        <v>5</v>
      </c>
      <c r="H25" s="54">
        <v>4</v>
      </c>
      <c r="I25" s="54"/>
    </row>
    <row r="26" s="41" customFormat="1" ht="23.25" customHeight="1" spans="1:9">
      <c r="A26" s="63"/>
      <c r="B26" s="77"/>
      <c r="C26" s="78"/>
      <c r="D26" s="67" t="s">
        <v>93</v>
      </c>
      <c r="E26" s="54" t="s">
        <v>94</v>
      </c>
      <c r="F26" s="54" t="s">
        <v>95</v>
      </c>
      <c r="G26" s="54">
        <v>5</v>
      </c>
      <c r="H26" s="54">
        <v>4</v>
      </c>
      <c r="I26" s="54"/>
    </row>
    <row r="27" s="41" customFormat="1" ht="23.25" customHeight="1" spans="1:9">
      <c r="A27" s="63"/>
      <c r="B27" s="77"/>
      <c r="C27" s="63" t="s">
        <v>96</v>
      </c>
      <c r="D27" s="67" t="s">
        <v>97</v>
      </c>
      <c r="E27" s="54" t="s">
        <v>90</v>
      </c>
      <c r="F27" s="54" t="s">
        <v>98</v>
      </c>
      <c r="G27" s="54">
        <v>5</v>
      </c>
      <c r="H27" s="54">
        <v>4</v>
      </c>
      <c r="I27" s="54"/>
    </row>
    <row r="28" s="41" customFormat="1" ht="23.25" customHeight="1" spans="1:9">
      <c r="A28" s="63"/>
      <c r="B28" s="77"/>
      <c r="C28" s="63"/>
      <c r="D28" s="67" t="s">
        <v>99</v>
      </c>
      <c r="E28" s="54" t="s">
        <v>90</v>
      </c>
      <c r="F28" s="54" t="s">
        <v>98</v>
      </c>
      <c r="G28" s="54">
        <v>5</v>
      </c>
      <c r="H28" s="54">
        <v>4</v>
      </c>
      <c r="I28" s="54"/>
    </row>
    <row r="29" s="41" customFormat="1" ht="23.25" customHeight="1" spans="1:9">
      <c r="A29" s="63"/>
      <c r="B29" s="77"/>
      <c r="C29" s="63"/>
      <c r="D29" s="67" t="s">
        <v>100</v>
      </c>
      <c r="E29" s="54" t="s">
        <v>90</v>
      </c>
      <c r="F29" s="54" t="s">
        <v>98</v>
      </c>
      <c r="G29" s="54">
        <v>5</v>
      </c>
      <c r="H29" s="54">
        <v>4</v>
      </c>
      <c r="I29" s="54"/>
    </row>
    <row r="30" s="41" customFormat="1" ht="23.25" customHeight="1" spans="1:9">
      <c r="A30" s="63"/>
      <c r="B30" s="77"/>
      <c r="C30" s="66" t="s">
        <v>101</v>
      </c>
      <c r="D30" s="79" t="s">
        <v>102</v>
      </c>
      <c r="E30" s="54" t="s">
        <v>32</v>
      </c>
      <c r="F30" s="54" t="s">
        <v>32</v>
      </c>
      <c r="G30" s="54">
        <v>5</v>
      </c>
      <c r="H30" s="54">
        <v>5</v>
      </c>
      <c r="I30" s="54"/>
    </row>
    <row r="31" s="41" customFormat="1" ht="23.25" customHeight="1" spans="1:9">
      <c r="A31" s="63"/>
      <c r="B31" s="80"/>
      <c r="C31" s="73"/>
      <c r="D31" s="79" t="s">
        <v>103</v>
      </c>
      <c r="E31" s="54" t="s">
        <v>32</v>
      </c>
      <c r="F31" s="54" t="s">
        <v>32</v>
      </c>
      <c r="G31" s="54">
        <v>5</v>
      </c>
      <c r="H31" s="54">
        <v>5</v>
      </c>
      <c r="I31" s="54"/>
    </row>
    <row r="32" s="41" customFormat="1" ht="23.25" customHeight="1" spans="1:9">
      <c r="A32" s="63"/>
      <c r="B32" s="81" t="s">
        <v>104</v>
      </c>
      <c r="C32" s="12" t="s">
        <v>105</v>
      </c>
      <c r="D32" s="67" t="s">
        <v>106</v>
      </c>
      <c r="E32" s="54" t="s">
        <v>107</v>
      </c>
      <c r="F32" s="54" t="s">
        <v>107</v>
      </c>
      <c r="G32" s="54">
        <v>3</v>
      </c>
      <c r="H32" s="54">
        <v>3</v>
      </c>
      <c r="I32" s="54"/>
    </row>
    <row r="33" s="41" customFormat="1" ht="23.25" customHeight="1" spans="1:9">
      <c r="A33" s="63"/>
      <c r="B33" s="71"/>
      <c r="C33" s="13" t="s">
        <v>108</v>
      </c>
      <c r="D33" s="67" t="s">
        <v>109</v>
      </c>
      <c r="E33" s="54" t="s">
        <v>107</v>
      </c>
      <c r="F33" s="54" t="s">
        <v>107</v>
      </c>
      <c r="G33" s="54">
        <v>3</v>
      </c>
      <c r="H33" s="54">
        <v>3</v>
      </c>
      <c r="I33" s="54"/>
    </row>
    <row r="34" s="41" customFormat="1" ht="23.25" customHeight="1" spans="1:9">
      <c r="A34" s="63"/>
      <c r="B34" s="71"/>
      <c r="C34" s="13" t="s">
        <v>110</v>
      </c>
      <c r="D34" s="67" t="s">
        <v>111</v>
      </c>
      <c r="E34" s="69">
        <v>0.9</v>
      </c>
      <c r="F34" s="69">
        <v>0.6</v>
      </c>
      <c r="G34" s="54">
        <v>3</v>
      </c>
      <c r="H34" s="54">
        <v>1</v>
      </c>
      <c r="I34" s="69" t="s">
        <v>112</v>
      </c>
    </row>
    <row r="35" s="41" customFormat="1" ht="23.25" customHeight="1" spans="1:9">
      <c r="A35" s="63"/>
      <c r="B35" s="71"/>
      <c r="C35" s="13" t="s">
        <v>113</v>
      </c>
      <c r="D35" s="67" t="s">
        <v>114</v>
      </c>
      <c r="E35" s="54" t="s">
        <v>107</v>
      </c>
      <c r="F35" s="54" t="s">
        <v>107</v>
      </c>
      <c r="G35" s="54">
        <v>3</v>
      </c>
      <c r="H35" s="54">
        <v>3</v>
      </c>
      <c r="I35" s="54"/>
    </row>
    <row r="36" s="41" customFormat="1" ht="23.25" customHeight="1" spans="1:9">
      <c r="A36" s="63"/>
      <c r="B36" s="71"/>
      <c r="C36" s="66" t="s">
        <v>115</v>
      </c>
      <c r="D36" s="82" t="s">
        <v>116</v>
      </c>
      <c r="E36" s="54" t="s">
        <v>107</v>
      </c>
      <c r="F36" s="54" t="s">
        <v>107</v>
      </c>
      <c r="G36" s="54">
        <v>3</v>
      </c>
      <c r="H36" s="54">
        <v>3</v>
      </c>
      <c r="I36" s="54"/>
    </row>
    <row r="37" s="41" customFormat="1" ht="23.25" customHeight="1" spans="1:9">
      <c r="A37" s="63"/>
      <c r="B37" s="63" t="s">
        <v>117</v>
      </c>
      <c r="C37" s="83" t="s">
        <v>118</v>
      </c>
      <c r="D37" s="82" t="s">
        <v>119</v>
      </c>
      <c r="E37" s="69">
        <v>0.9</v>
      </c>
      <c r="F37" s="69">
        <v>0.88</v>
      </c>
      <c r="G37" s="54">
        <v>5</v>
      </c>
      <c r="H37" s="54">
        <v>4</v>
      </c>
      <c r="I37" s="54"/>
    </row>
    <row r="38" s="41" customFormat="1" ht="23.25" customHeight="1" spans="1:9">
      <c r="A38" s="63"/>
      <c r="B38" s="63"/>
      <c r="C38" s="63" t="s">
        <v>120</v>
      </c>
      <c r="D38" s="59" t="s">
        <v>121</v>
      </c>
      <c r="E38" s="69">
        <v>0.9</v>
      </c>
      <c r="F38" s="69">
        <v>0.9</v>
      </c>
      <c r="G38" s="54">
        <v>5</v>
      </c>
      <c r="H38" s="54">
        <v>5</v>
      </c>
      <c r="I38" s="54"/>
    </row>
    <row r="39" s="41" customFormat="1" ht="23.25" customHeight="1" spans="1:9">
      <c r="A39" s="61" t="s">
        <v>122</v>
      </c>
      <c r="B39" s="84"/>
      <c r="C39" s="84"/>
      <c r="D39" s="84"/>
      <c r="E39" s="85"/>
      <c r="F39" s="85"/>
      <c r="G39" s="54">
        <f>SUM(G14:G38)</f>
        <v>100</v>
      </c>
      <c r="H39" s="54">
        <f>SUM(H14:H38)</f>
        <v>91</v>
      </c>
      <c r="I39" s="54"/>
    </row>
    <row r="40" s="41" customFormat="1" ht="23.25" customHeight="1" spans="1:9">
      <c r="A40" s="86" t="s">
        <v>123</v>
      </c>
      <c r="B40" s="87"/>
      <c r="C40" s="87"/>
      <c r="D40" s="87"/>
      <c r="E40" s="87"/>
      <c r="F40" s="87"/>
      <c r="G40" s="87"/>
      <c r="H40" s="87"/>
      <c r="I40" s="92"/>
    </row>
    <row r="41" s="42" customFormat="1" ht="46" customHeight="1" spans="1:9">
      <c r="A41" s="88" t="s">
        <v>124</v>
      </c>
      <c r="B41" s="88"/>
      <c r="C41" s="88"/>
      <c r="D41" s="88"/>
      <c r="E41" s="88"/>
      <c r="F41" s="88"/>
      <c r="G41" s="88"/>
      <c r="H41" s="88"/>
      <c r="I41" s="88"/>
    </row>
    <row r="42" s="42" customFormat="1" ht="42.75" customHeight="1" spans="1:9">
      <c r="A42" s="88" t="s">
        <v>125</v>
      </c>
      <c r="B42" s="88"/>
      <c r="C42" s="88"/>
      <c r="D42" s="88"/>
      <c r="E42" s="88"/>
      <c r="F42" s="88"/>
      <c r="G42" s="88"/>
      <c r="H42" s="88"/>
      <c r="I42" s="88"/>
    </row>
    <row r="43" s="41" customFormat="1" ht="14"/>
    <row r="44" s="41" customFormat="1" ht="14"/>
    <row r="45" s="41" customFormat="1" ht="14"/>
    <row r="46" s="41" customFormat="1" ht="14"/>
    <row r="47" s="41" customFormat="1" spans="16379:16381">
      <c r="XEY47" s="43"/>
      <c r="XEZ47" s="43"/>
      <c r="XFA47" s="43"/>
    </row>
  </sheetData>
  <mergeCells count="34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A39:D39"/>
    <mergeCell ref="A40:I40"/>
    <mergeCell ref="A41:I41"/>
    <mergeCell ref="A42:I42"/>
    <mergeCell ref="A3:A6"/>
    <mergeCell ref="A7:A12"/>
    <mergeCell ref="A13:A38"/>
    <mergeCell ref="B14:B22"/>
    <mergeCell ref="B23:B31"/>
    <mergeCell ref="B32:B36"/>
    <mergeCell ref="B37:B38"/>
    <mergeCell ref="C14:C17"/>
    <mergeCell ref="C18:C19"/>
    <mergeCell ref="C23:C26"/>
    <mergeCell ref="C27:C29"/>
    <mergeCell ref="C30:C31"/>
  </mergeCells>
  <pageMargins left="0.75" right="0.75" top="1" bottom="1" header="0.5" footer="0.5"/>
  <pageSetup paperSize="9" scale="7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zoomScale="115" zoomScaleNormal="115" workbookViewId="0">
      <selection activeCell="E9" sqref="E9"/>
    </sheetView>
  </sheetViews>
  <sheetFormatPr defaultColWidth="9" defaultRowHeight="14"/>
  <cols>
    <col min="1" max="1" width="5.86363636363636" style="28" customWidth="1"/>
    <col min="2" max="2" width="38.3727272727273" customWidth="1"/>
    <col min="3" max="3" width="13.0909090909091" customWidth="1"/>
    <col min="4" max="4" width="12.6363636363636" customWidth="1"/>
    <col min="5" max="6" width="13.2636363636364" customWidth="1"/>
    <col min="7" max="9" width="12.6363636363636" customWidth="1"/>
    <col min="10" max="10" width="11.3" customWidth="1"/>
    <col min="11" max="11" width="11.2" customWidth="1"/>
  </cols>
  <sheetData>
    <row r="1" ht="57" customHeight="1" spans="1:1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="27" customFormat="1" ht="30" customHeight="1" spans="1:11">
      <c r="A2" s="30" t="s">
        <v>127</v>
      </c>
      <c r="B2" s="31" t="s">
        <v>128</v>
      </c>
      <c r="C2" s="32" t="s">
        <v>129</v>
      </c>
      <c r="D2" s="31" t="s">
        <v>130</v>
      </c>
      <c r="E2" s="31"/>
      <c r="F2" s="31"/>
      <c r="G2" s="31"/>
      <c r="H2" s="31"/>
      <c r="I2" s="31"/>
      <c r="J2" s="30" t="s">
        <v>131</v>
      </c>
      <c r="K2" s="30" t="s">
        <v>132</v>
      </c>
    </row>
    <row r="3" s="27" customFormat="1" ht="30" customHeight="1" spans="1:11">
      <c r="A3" s="33"/>
      <c r="B3" s="31"/>
      <c r="C3" s="32"/>
      <c r="D3" s="31" t="s">
        <v>38</v>
      </c>
      <c r="E3" s="31"/>
      <c r="F3" s="31"/>
      <c r="G3" s="31"/>
      <c r="H3" s="31" t="s">
        <v>133</v>
      </c>
      <c r="I3" s="31" t="s">
        <v>134</v>
      </c>
      <c r="J3" s="33"/>
      <c r="K3" s="33"/>
    </row>
    <row r="4" s="27" customFormat="1" ht="30" customHeight="1" spans="1:11">
      <c r="A4" s="34"/>
      <c r="B4" s="31"/>
      <c r="C4" s="32"/>
      <c r="D4" s="32" t="s">
        <v>135</v>
      </c>
      <c r="E4" s="31" t="s">
        <v>136</v>
      </c>
      <c r="F4" s="31" t="s">
        <v>137</v>
      </c>
      <c r="G4" s="31" t="s">
        <v>138</v>
      </c>
      <c r="H4" s="31"/>
      <c r="I4" s="32"/>
      <c r="J4" s="34"/>
      <c r="K4" s="33"/>
    </row>
    <row r="5" ht="30" customHeight="1" spans="1:11">
      <c r="A5" s="35">
        <v>1</v>
      </c>
      <c r="B5" s="36" t="s">
        <v>139</v>
      </c>
      <c r="C5" s="37"/>
      <c r="D5" s="37"/>
      <c r="E5" s="38">
        <v>280</v>
      </c>
      <c r="F5" s="38"/>
      <c r="G5" s="38"/>
      <c r="H5" s="37">
        <v>280</v>
      </c>
      <c r="I5" s="40">
        <v>1</v>
      </c>
      <c r="J5" s="37">
        <v>87</v>
      </c>
      <c r="K5" s="37"/>
    </row>
    <row r="6" ht="30" customHeight="1" spans="1:11">
      <c r="A6" s="35">
        <v>2</v>
      </c>
      <c r="B6" s="39" t="s">
        <v>140</v>
      </c>
      <c r="C6" s="39"/>
      <c r="D6" s="39"/>
      <c r="E6" s="37"/>
      <c r="F6" s="37"/>
      <c r="G6" s="37"/>
      <c r="H6" s="37"/>
      <c r="I6" s="37"/>
      <c r="J6" s="37"/>
      <c r="K6" s="37"/>
    </row>
    <row r="7" ht="30" customHeight="1" spans="1:11">
      <c r="A7" s="35">
        <v>3</v>
      </c>
      <c r="B7" s="39" t="s">
        <v>141</v>
      </c>
      <c r="C7" s="39"/>
      <c r="D7" s="39"/>
      <c r="E7" s="37"/>
      <c r="F7" s="37"/>
      <c r="G7" s="37"/>
      <c r="H7" s="37"/>
      <c r="I7" s="37"/>
      <c r="J7" s="37"/>
      <c r="K7" s="37"/>
    </row>
    <row r="8" ht="30" customHeight="1" spans="1:11">
      <c r="A8" s="35"/>
      <c r="B8" s="39" t="s">
        <v>142</v>
      </c>
      <c r="C8" s="39"/>
      <c r="D8" s="39"/>
      <c r="E8" s="37"/>
      <c r="F8" s="37"/>
      <c r="G8" s="37"/>
      <c r="H8" s="37"/>
      <c r="I8" s="37"/>
      <c r="J8" s="37"/>
      <c r="K8" s="37"/>
    </row>
    <row r="9" ht="30" customHeight="1" spans="1:11">
      <c r="A9" s="35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30" customHeight="1" spans="1:11">
      <c r="A10" s="35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ht="30" customHeight="1" spans="1:1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ht="30" customHeight="1" spans="1:11">
      <c r="A12" s="35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ht="30" customHeight="1" spans="1:11">
      <c r="A13" s="35"/>
      <c r="B13" s="39" t="s">
        <v>143</v>
      </c>
      <c r="C13" s="37"/>
      <c r="D13" s="37"/>
      <c r="E13" s="37"/>
      <c r="F13" s="37"/>
      <c r="G13" s="37"/>
      <c r="H13" s="37"/>
      <c r="I13" s="37"/>
      <c r="J13" s="37"/>
      <c r="K13" s="37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zoomScale="130" zoomScaleNormal="130" workbookViewId="0">
      <selection activeCell="D30" sqref="D30:F30"/>
    </sheetView>
  </sheetViews>
  <sheetFormatPr defaultColWidth="9" defaultRowHeight="14"/>
  <cols>
    <col min="1" max="1" width="5.26363636363636" customWidth="1"/>
    <col min="3" max="3" width="10.8545454545455" customWidth="1"/>
    <col min="5" max="5" width="12.1090909090909" customWidth="1"/>
    <col min="6" max="6" width="2.49090909090909" hidden="1" customWidth="1"/>
    <col min="7" max="7" width="10.9090909090909" customWidth="1"/>
    <col min="8" max="8" width="10.0909090909091" customWidth="1"/>
    <col min="9" max="9" width="6.90909090909091" customWidth="1"/>
    <col min="10" max="10" width="0.909090909090909" customWidth="1"/>
    <col min="11" max="11" width="8" customWidth="1"/>
    <col min="12" max="12" width="1" customWidth="1"/>
    <col min="13" max="13" width="6.90909090909091" customWidth="1"/>
    <col min="14" max="14" width="16.3454545454545" customWidth="1"/>
  </cols>
  <sheetData>
    <row r="1" ht="42" customHeight="1" spans="1:14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128</v>
      </c>
      <c r="B2" s="2"/>
      <c r="C2" s="2" t="s">
        <v>145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146</v>
      </c>
      <c r="B3" s="2"/>
      <c r="C3" s="2" t="s">
        <v>147</v>
      </c>
      <c r="D3" s="2"/>
      <c r="E3" s="2"/>
      <c r="F3" s="2"/>
      <c r="G3" s="2"/>
      <c r="H3" s="2" t="s">
        <v>148</v>
      </c>
      <c r="I3" s="2"/>
      <c r="J3" s="2" t="s">
        <v>35</v>
      </c>
      <c r="K3" s="2"/>
      <c r="L3" s="2"/>
      <c r="M3" s="2"/>
      <c r="N3" s="2"/>
    </row>
    <row r="4" ht="15" customHeight="1" spans="1:14">
      <c r="A4" s="2" t="s">
        <v>130</v>
      </c>
      <c r="B4" s="2"/>
      <c r="C4" s="2"/>
      <c r="D4" s="2"/>
      <c r="E4" s="2" t="s">
        <v>37</v>
      </c>
      <c r="F4" s="2" t="s">
        <v>149</v>
      </c>
      <c r="G4" s="2"/>
      <c r="H4" s="2" t="s">
        <v>150</v>
      </c>
      <c r="I4" s="2"/>
      <c r="J4" s="2" t="s">
        <v>41</v>
      </c>
      <c r="K4" s="2"/>
      <c r="L4" s="2" t="s">
        <v>151</v>
      </c>
      <c r="M4" s="2"/>
      <c r="N4" s="2" t="s">
        <v>42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3" t="s">
        <v>152</v>
      </c>
      <c r="D6" s="3"/>
      <c r="E6" s="2">
        <v>280</v>
      </c>
      <c r="F6" s="2">
        <v>280</v>
      </c>
      <c r="G6" s="2"/>
      <c r="H6" s="2">
        <v>280</v>
      </c>
      <c r="I6" s="2"/>
      <c r="J6" s="2">
        <v>100</v>
      </c>
      <c r="K6" s="2"/>
      <c r="L6" s="22">
        <v>1</v>
      </c>
      <c r="M6" s="2"/>
      <c r="N6" s="2">
        <v>87</v>
      </c>
    </row>
    <row r="7" ht="15" customHeight="1" spans="1:14">
      <c r="A7" s="2"/>
      <c r="B7" s="2"/>
      <c r="C7" s="2" t="s">
        <v>153</v>
      </c>
      <c r="D7" s="2"/>
      <c r="E7" s="2">
        <v>280</v>
      </c>
      <c r="F7" s="2">
        <v>280</v>
      </c>
      <c r="G7" s="2"/>
      <c r="H7" s="2">
        <v>280</v>
      </c>
      <c r="I7" s="2"/>
      <c r="J7" s="2" t="s">
        <v>45</v>
      </c>
      <c r="K7" s="2"/>
      <c r="L7" s="22">
        <v>1</v>
      </c>
      <c r="M7" s="2"/>
      <c r="N7" s="2" t="s">
        <v>45</v>
      </c>
    </row>
    <row r="8" ht="15" customHeight="1" spans="1:14">
      <c r="A8" s="2"/>
      <c r="B8" s="2"/>
      <c r="C8" s="2" t="s">
        <v>154</v>
      </c>
      <c r="D8" s="2"/>
      <c r="E8" s="2"/>
      <c r="F8" s="2"/>
      <c r="G8" s="2"/>
      <c r="H8" s="2"/>
      <c r="I8" s="2"/>
      <c r="J8" s="2" t="s">
        <v>45</v>
      </c>
      <c r="K8" s="2"/>
      <c r="L8" s="2"/>
      <c r="M8" s="2"/>
      <c r="N8" s="2" t="s">
        <v>45</v>
      </c>
    </row>
    <row r="9" ht="15" customHeight="1" spans="1:14">
      <c r="A9" s="2"/>
      <c r="B9" s="2"/>
      <c r="C9" s="2" t="s">
        <v>138</v>
      </c>
      <c r="D9" s="2"/>
      <c r="E9" s="2"/>
      <c r="F9" s="2"/>
      <c r="G9" s="2"/>
      <c r="H9" s="2"/>
      <c r="I9" s="2"/>
      <c r="J9" s="2" t="s">
        <v>45</v>
      </c>
      <c r="K9" s="2"/>
      <c r="L9" s="2"/>
      <c r="M9" s="2"/>
      <c r="N9" s="2" t="s">
        <v>45</v>
      </c>
    </row>
    <row r="10" ht="15" customHeight="1" spans="1:14">
      <c r="A10" s="2" t="s">
        <v>155</v>
      </c>
      <c r="B10" s="2" t="s">
        <v>48</v>
      </c>
      <c r="C10" s="2"/>
      <c r="D10" s="2"/>
      <c r="E10" s="2"/>
      <c r="F10" s="2"/>
      <c r="G10" s="2"/>
      <c r="H10" s="2" t="s">
        <v>156</v>
      </c>
      <c r="I10" s="2"/>
      <c r="J10" s="2"/>
      <c r="K10" s="2"/>
      <c r="L10" s="2"/>
      <c r="M10" s="2"/>
      <c r="N10" s="2"/>
    </row>
    <row r="11" ht="42" customHeight="1" spans="1:14">
      <c r="A11" s="2"/>
      <c r="B11" s="2" t="s">
        <v>157</v>
      </c>
      <c r="C11" s="2"/>
      <c r="D11" s="2"/>
      <c r="E11" s="2"/>
      <c r="F11" s="2"/>
      <c r="G11" s="2"/>
      <c r="H11" s="2" t="s">
        <v>158</v>
      </c>
      <c r="I11" s="2"/>
      <c r="J11" s="2"/>
      <c r="K11" s="2"/>
      <c r="L11" s="2"/>
      <c r="M11" s="2"/>
      <c r="N11" s="2"/>
    </row>
    <row r="12" ht="19" customHeight="1" spans="1:14">
      <c r="A12" s="4" t="s">
        <v>159</v>
      </c>
      <c r="B12" s="5" t="s">
        <v>61</v>
      </c>
      <c r="C12" s="5" t="s">
        <v>62</v>
      </c>
      <c r="D12" s="5" t="s">
        <v>63</v>
      </c>
      <c r="E12" s="5"/>
      <c r="F12" s="5"/>
      <c r="G12" s="5" t="s">
        <v>64</v>
      </c>
      <c r="H12" s="5" t="s">
        <v>65</v>
      </c>
      <c r="I12" s="5" t="s">
        <v>41</v>
      </c>
      <c r="J12" s="5"/>
      <c r="K12" s="5" t="s">
        <v>42</v>
      </c>
      <c r="L12" s="5"/>
      <c r="M12" s="5" t="s">
        <v>66</v>
      </c>
      <c r="N12" s="5"/>
    </row>
    <row r="13" ht="19" customHeight="1" spans="1:14">
      <c r="A13" s="4"/>
      <c r="B13" s="6" t="s">
        <v>160</v>
      </c>
      <c r="C13" s="6" t="s">
        <v>73</v>
      </c>
      <c r="D13" s="7" t="s">
        <v>161</v>
      </c>
      <c r="E13" s="8"/>
      <c r="F13" s="5"/>
      <c r="G13" s="9">
        <v>1</v>
      </c>
      <c r="H13" s="9">
        <v>1</v>
      </c>
      <c r="I13" s="23">
        <v>6</v>
      </c>
      <c r="J13" s="24"/>
      <c r="K13" s="23">
        <v>6</v>
      </c>
      <c r="L13" s="24"/>
      <c r="M13" s="23"/>
      <c r="N13" s="24"/>
    </row>
    <row r="14" ht="19" customHeight="1" spans="1:14">
      <c r="A14" s="4"/>
      <c r="B14" s="10"/>
      <c r="C14" s="11"/>
      <c r="D14" s="7" t="s">
        <v>162</v>
      </c>
      <c r="E14" s="8"/>
      <c r="F14" s="5"/>
      <c r="G14" s="5" t="s">
        <v>75</v>
      </c>
      <c r="H14" s="5" t="s">
        <v>75</v>
      </c>
      <c r="I14" s="23">
        <v>6</v>
      </c>
      <c r="J14" s="24"/>
      <c r="K14" s="23">
        <v>6</v>
      </c>
      <c r="L14" s="24"/>
      <c r="M14" s="23"/>
      <c r="N14" s="24"/>
    </row>
    <row r="15" ht="19" customHeight="1" spans="1:14">
      <c r="A15" s="4"/>
      <c r="B15" s="10"/>
      <c r="C15" s="12" t="s">
        <v>78</v>
      </c>
      <c r="D15" s="7" t="s">
        <v>163</v>
      </c>
      <c r="E15" s="8"/>
      <c r="F15" s="5"/>
      <c r="G15" s="5" t="s">
        <v>164</v>
      </c>
      <c r="H15" s="5" t="s">
        <v>164</v>
      </c>
      <c r="I15" s="23">
        <v>7</v>
      </c>
      <c r="J15" s="24"/>
      <c r="K15" s="23">
        <v>7</v>
      </c>
      <c r="L15" s="24"/>
      <c r="M15" s="23"/>
      <c r="N15" s="24"/>
    </row>
    <row r="16" ht="19" customHeight="1" spans="1:14">
      <c r="A16" s="4"/>
      <c r="B16" s="11"/>
      <c r="C16" s="13" t="s">
        <v>80</v>
      </c>
      <c r="D16" s="7" t="s">
        <v>165</v>
      </c>
      <c r="E16" s="8"/>
      <c r="F16" s="5"/>
      <c r="G16" s="5" t="s">
        <v>164</v>
      </c>
      <c r="H16" s="5" t="s">
        <v>164</v>
      </c>
      <c r="I16" s="23">
        <v>6</v>
      </c>
      <c r="J16" s="24"/>
      <c r="K16" s="23">
        <v>6</v>
      </c>
      <c r="L16" s="24"/>
      <c r="M16" s="23"/>
      <c r="N16" s="24"/>
    </row>
    <row r="17" ht="15" customHeight="1" spans="1:14">
      <c r="A17" s="4"/>
      <c r="B17" s="6" t="s">
        <v>166</v>
      </c>
      <c r="C17" s="5" t="s">
        <v>167</v>
      </c>
      <c r="D17" s="14" t="s">
        <v>168</v>
      </c>
      <c r="E17" s="14"/>
      <c r="F17" s="14"/>
      <c r="G17" s="9">
        <v>1</v>
      </c>
      <c r="H17" s="9">
        <v>1</v>
      </c>
      <c r="I17" s="5">
        <v>2</v>
      </c>
      <c r="J17" s="5"/>
      <c r="K17" s="5">
        <v>2</v>
      </c>
      <c r="L17" s="5"/>
      <c r="M17" s="5"/>
      <c r="N17" s="5"/>
    </row>
    <row r="18" ht="15" customHeight="1" spans="1:14">
      <c r="A18" s="4"/>
      <c r="B18" s="10"/>
      <c r="C18" s="5"/>
      <c r="D18" s="14" t="s">
        <v>169</v>
      </c>
      <c r="E18" s="14"/>
      <c r="F18" s="14"/>
      <c r="G18" s="9">
        <v>1</v>
      </c>
      <c r="H18" s="9">
        <v>1</v>
      </c>
      <c r="I18" s="5">
        <v>2</v>
      </c>
      <c r="J18" s="5"/>
      <c r="K18" s="5">
        <v>2</v>
      </c>
      <c r="L18" s="5"/>
      <c r="M18" s="5"/>
      <c r="N18" s="5"/>
    </row>
    <row r="19" ht="15" customHeight="1" spans="1:14">
      <c r="A19" s="4"/>
      <c r="B19" s="10"/>
      <c r="C19" s="5"/>
      <c r="D19" s="14" t="s">
        <v>170</v>
      </c>
      <c r="E19" s="14"/>
      <c r="F19" s="14"/>
      <c r="G19" s="9">
        <v>1</v>
      </c>
      <c r="H19" s="9">
        <v>1</v>
      </c>
      <c r="I19" s="5">
        <v>2</v>
      </c>
      <c r="J19" s="5"/>
      <c r="K19" s="5">
        <v>2</v>
      </c>
      <c r="L19" s="5"/>
      <c r="M19" s="5"/>
      <c r="N19" s="5"/>
    </row>
    <row r="20" ht="15" customHeight="1" spans="1:14">
      <c r="A20" s="4"/>
      <c r="B20" s="10"/>
      <c r="C20" s="5"/>
      <c r="D20" s="14" t="s">
        <v>171</v>
      </c>
      <c r="E20" s="14"/>
      <c r="F20" s="14"/>
      <c r="G20" s="9">
        <v>1</v>
      </c>
      <c r="H20" s="9">
        <v>1</v>
      </c>
      <c r="I20" s="5">
        <v>2</v>
      </c>
      <c r="J20" s="5"/>
      <c r="K20" s="5">
        <v>0.5</v>
      </c>
      <c r="L20" s="5"/>
      <c r="M20" s="5" t="s">
        <v>172</v>
      </c>
      <c r="N20" s="5"/>
    </row>
    <row r="21" ht="15" customHeight="1" spans="1:14">
      <c r="A21" s="4"/>
      <c r="B21" s="10"/>
      <c r="C21" s="5"/>
      <c r="D21" s="14" t="s">
        <v>173</v>
      </c>
      <c r="E21" s="14"/>
      <c r="F21" s="14"/>
      <c r="G21" s="9">
        <v>1</v>
      </c>
      <c r="H21" s="9">
        <v>0.8</v>
      </c>
      <c r="I21" s="5">
        <v>2</v>
      </c>
      <c r="J21" s="5"/>
      <c r="K21" s="5">
        <v>0.5</v>
      </c>
      <c r="L21" s="5"/>
      <c r="M21" s="5" t="s">
        <v>172</v>
      </c>
      <c r="N21" s="5"/>
    </row>
    <row r="22" ht="15" customHeight="1" spans="1:14">
      <c r="A22" s="4"/>
      <c r="B22" s="10"/>
      <c r="C22" s="5" t="s">
        <v>174</v>
      </c>
      <c r="D22" s="14" t="s">
        <v>175</v>
      </c>
      <c r="E22" s="14"/>
      <c r="F22" s="14"/>
      <c r="G22" s="9">
        <v>0.95</v>
      </c>
      <c r="H22" s="9">
        <v>0.98</v>
      </c>
      <c r="I22" s="5">
        <v>2</v>
      </c>
      <c r="J22" s="5"/>
      <c r="K22" s="5">
        <v>2</v>
      </c>
      <c r="L22" s="5"/>
      <c r="M22" s="5"/>
      <c r="N22" s="5"/>
    </row>
    <row r="23" ht="15" customHeight="1" spans="1:14">
      <c r="A23" s="4"/>
      <c r="B23" s="10"/>
      <c r="C23" s="5"/>
      <c r="D23" s="14" t="s">
        <v>176</v>
      </c>
      <c r="E23" s="14"/>
      <c r="F23" s="14"/>
      <c r="G23" s="9">
        <v>1</v>
      </c>
      <c r="H23" s="9">
        <v>1</v>
      </c>
      <c r="I23" s="5">
        <v>2</v>
      </c>
      <c r="J23" s="5"/>
      <c r="K23" s="5">
        <v>2</v>
      </c>
      <c r="L23" s="5"/>
      <c r="M23" s="5"/>
      <c r="N23" s="5"/>
    </row>
    <row r="24" ht="15" customHeight="1" spans="1:14">
      <c r="A24" s="4"/>
      <c r="B24" s="10"/>
      <c r="C24" s="5"/>
      <c r="D24" s="14" t="s">
        <v>177</v>
      </c>
      <c r="E24" s="14"/>
      <c r="F24" s="14"/>
      <c r="G24" s="9">
        <v>0.9</v>
      </c>
      <c r="H24" s="9">
        <v>0.95</v>
      </c>
      <c r="I24" s="5">
        <v>2</v>
      </c>
      <c r="J24" s="5"/>
      <c r="K24" s="5">
        <v>2</v>
      </c>
      <c r="L24" s="5"/>
      <c r="M24" s="5"/>
      <c r="N24" s="5"/>
    </row>
    <row r="25" ht="15" customHeight="1" spans="1:14">
      <c r="A25" s="4"/>
      <c r="B25" s="10"/>
      <c r="C25" s="5"/>
      <c r="D25" s="14" t="s">
        <v>178</v>
      </c>
      <c r="E25" s="14"/>
      <c r="F25" s="14"/>
      <c r="G25" s="9">
        <v>0.9</v>
      </c>
      <c r="H25" s="9">
        <v>0.95</v>
      </c>
      <c r="I25" s="5">
        <v>2</v>
      </c>
      <c r="J25" s="5"/>
      <c r="K25" s="5">
        <v>0.5</v>
      </c>
      <c r="L25" s="5"/>
      <c r="M25" s="5" t="s">
        <v>172</v>
      </c>
      <c r="N25" s="5"/>
    </row>
    <row r="26" ht="15" customHeight="1" spans="1:14">
      <c r="A26" s="4"/>
      <c r="B26" s="10"/>
      <c r="C26" s="5"/>
      <c r="D26" s="14" t="s">
        <v>179</v>
      </c>
      <c r="E26" s="14"/>
      <c r="F26" s="14"/>
      <c r="G26" s="9">
        <v>0.9</v>
      </c>
      <c r="H26" s="9">
        <v>0.95</v>
      </c>
      <c r="I26" s="5">
        <v>2</v>
      </c>
      <c r="J26" s="5"/>
      <c r="K26" s="5">
        <v>0.5</v>
      </c>
      <c r="L26" s="5"/>
      <c r="M26" s="5"/>
      <c r="N26" s="5"/>
    </row>
    <row r="27" ht="15" customHeight="1" spans="1:14">
      <c r="A27" s="4"/>
      <c r="B27" s="10"/>
      <c r="C27" s="5" t="s">
        <v>180</v>
      </c>
      <c r="D27" s="14" t="s">
        <v>181</v>
      </c>
      <c r="E27" s="14"/>
      <c r="F27" s="14"/>
      <c r="G27" s="9">
        <v>1</v>
      </c>
      <c r="H27" s="9">
        <v>1</v>
      </c>
      <c r="I27" s="5">
        <v>2</v>
      </c>
      <c r="J27" s="5"/>
      <c r="K27" s="5">
        <v>2</v>
      </c>
      <c r="L27" s="5"/>
      <c r="M27" s="5"/>
      <c r="N27" s="5"/>
    </row>
    <row r="28" ht="15" customHeight="1" spans="1:14">
      <c r="A28" s="4"/>
      <c r="B28" s="10"/>
      <c r="C28" s="5"/>
      <c r="D28" s="14" t="s">
        <v>182</v>
      </c>
      <c r="E28" s="14"/>
      <c r="F28" s="14"/>
      <c r="G28" s="9">
        <v>1</v>
      </c>
      <c r="H28" s="9">
        <v>1</v>
      </c>
      <c r="I28" s="5">
        <v>2</v>
      </c>
      <c r="J28" s="5"/>
      <c r="K28" s="5">
        <v>2</v>
      </c>
      <c r="L28" s="5"/>
      <c r="M28" s="5"/>
      <c r="N28" s="5"/>
    </row>
    <row r="29" ht="15" customHeight="1" spans="1:14">
      <c r="A29" s="4"/>
      <c r="B29" s="10"/>
      <c r="C29" s="5"/>
      <c r="D29" s="14" t="s">
        <v>183</v>
      </c>
      <c r="E29" s="14"/>
      <c r="F29" s="14"/>
      <c r="G29" s="9">
        <v>1</v>
      </c>
      <c r="H29" s="9">
        <v>1</v>
      </c>
      <c r="I29" s="5">
        <v>2</v>
      </c>
      <c r="J29" s="5"/>
      <c r="K29" s="5">
        <v>2</v>
      </c>
      <c r="L29" s="5"/>
      <c r="M29" s="5"/>
      <c r="N29" s="5"/>
    </row>
    <row r="30" ht="15" customHeight="1" spans="1:14">
      <c r="A30" s="4"/>
      <c r="B30" s="10"/>
      <c r="C30" s="5"/>
      <c r="D30" s="14" t="s">
        <v>184</v>
      </c>
      <c r="E30" s="14"/>
      <c r="F30" s="14"/>
      <c r="G30" s="9">
        <v>1</v>
      </c>
      <c r="H30" s="9">
        <v>0.8</v>
      </c>
      <c r="I30" s="5">
        <v>2</v>
      </c>
      <c r="J30" s="5"/>
      <c r="K30" s="5">
        <v>0.5</v>
      </c>
      <c r="L30" s="5"/>
      <c r="M30" s="5" t="s">
        <v>185</v>
      </c>
      <c r="N30" s="5"/>
    </row>
    <row r="31" ht="15" customHeight="1" spans="1:14">
      <c r="A31" s="4"/>
      <c r="B31" s="10"/>
      <c r="C31" s="5"/>
      <c r="D31" s="14" t="s">
        <v>186</v>
      </c>
      <c r="E31" s="14"/>
      <c r="F31" s="14"/>
      <c r="G31" s="9">
        <v>1</v>
      </c>
      <c r="H31" s="9">
        <v>0.8</v>
      </c>
      <c r="I31" s="5">
        <v>2</v>
      </c>
      <c r="J31" s="5"/>
      <c r="K31" s="5">
        <v>0.5</v>
      </c>
      <c r="L31" s="5"/>
      <c r="M31" s="5" t="s">
        <v>187</v>
      </c>
      <c r="N31" s="5"/>
    </row>
    <row r="32" ht="15" customHeight="1" spans="1:14">
      <c r="A32" s="4"/>
      <c r="B32" s="10"/>
      <c r="C32" s="5"/>
      <c r="D32" s="14" t="s">
        <v>188</v>
      </c>
      <c r="E32" s="14"/>
      <c r="F32" s="14"/>
      <c r="G32" s="9">
        <v>1</v>
      </c>
      <c r="H32" s="9">
        <v>1</v>
      </c>
      <c r="I32" s="5">
        <v>2</v>
      </c>
      <c r="J32" s="5"/>
      <c r="K32" s="5">
        <v>2</v>
      </c>
      <c r="L32" s="5"/>
      <c r="M32" s="5"/>
      <c r="N32" s="5"/>
    </row>
    <row r="33" ht="24" customHeight="1" spans="1:14">
      <c r="A33" s="4"/>
      <c r="B33" s="10"/>
      <c r="C33" s="6" t="s">
        <v>189</v>
      </c>
      <c r="D33" s="14" t="s">
        <v>190</v>
      </c>
      <c r="E33" s="14"/>
      <c r="F33" s="14"/>
      <c r="G33" s="5" t="s">
        <v>191</v>
      </c>
      <c r="H33" s="5" t="s">
        <v>192</v>
      </c>
      <c r="I33" s="5">
        <v>4</v>
      </c>
      <c r="J33" s="5"/>
      <c r="K33" s="5">
        <v>4</v>
      </c>
      <c r="L33" s="5"/>
      <c r="M33" s="5"/>
      <c r="N33" s="5"/>
    </row>
    <row r="34" ht="24" customHeight="1" spans="1:14">
      <c r="A34" s="4"/>
      <c r="B34" s="11"/>
      <c r="C34" s="11"/>
      <c r="D34" s="15" t="s">
        <v>193</v>
      </c>
      <c r="E34" s="16"/>
      <c r="F34" s="14"/>
      <c r="G34" s="5" t="s">
        <v>194</v>
      </c>
      <c r="H34" s="5" t="s">
        <v>195</v>
      </c>
      <c r="I34" s="23">
        <v>4</v>
      </c>
      <c r="J34" s="24"/>
      <c r="K34" s="23">
        <v>4</v>
      </c>
      <c r="L34" s="24"/>
      <c r="M34" s="23"/>
      <c r="N34" s="24"/>
    </row>
    <row r="35" ht="15" customHeight="1" spans="1:14">
      <c r="A35" s="4"/>
      <c r="B35" s="5" t="s">
        <v>196</v>
      </c>
      <c r="C35" s="5" t="s">
        <v>97</v>
      </c>
      <c r="D35" s="14" t="s">
        <v>197</v>
      </c>
      <c r="E35" s="14"/>
      <c r="F35" s="14"/>
      <c r="G35" s="5" t="s">
        <v>198</v>
      </c>
      <c r="H35" s="5" t="s">
        <v>199</v>
      </c>
      <c r="I35" s="5">
        <v>5</v>
      </c>
      <c r="J35" s="5"/>
      <c r="K35" s="5">
        <v>5</v>
      </c>
      <c r="L35" s="5"/>
      <c r="M35" s="5"/>
      <c r="N35" s="5"/>
    </row>
    <row r="36" ht="15" customHeight="1" spans="1:14">
      <c r="A36" s="4"/>
      <c r="B36" s="5"/>
      <c r="C36" s="5" t="s">
        <v>99</v>
      </c>
      <c r="D36" s="14" t="s">
        <v>200</v>
      </c>
      <c r="E36" s="14"/>
      <c r="F36" s="14"/>
      <c r="G36" s="5" t="s">
        <v>201</v>
      </c>
      <c r="H36" s="5" t="s">
        <v>95</v>
      </c>
      <c r="I36" s="5">
        <v>4</v>
      </c>
      <c r="J36" s="5"/>
      <c r="K36" s="5">
        <v>3</v>
      </c>
      <c r="L36" s="5"/>
      <c r="M36" s="5"/>
      <c r="N36" s="5"/>
    </row>
    <row r="37" ht="15" customHeight="1" spans="1:14">
      <c r="A37" s="4"/>
      <c r="B37" s="5"/>
      <c r="C37" s="5"/>
      <c r="D37" s="14" t="s">
        <v>202</v>
      </c>
      <c r="E37" s="14"/>
      <c r="F37" s="14"/>
      <c r="G37" s="5" t="s">
        <v>201</v>
      </c>
      <c r="H37" s="5" t="s">
        <v>95</v>
      </c>
      <c r="I37" s="5">
        <v>4</v>
      </c>
      <c r="J37" s="5"/>
      <c r="K37" s="5">
        <v>3</v>
      </c>
      <c r="L37" s="5"/>
      <c r="M37" s="5"/>
      <c r="N37" s="5"/>
    </row>
    <row r="38" ht="15" customHeight="1" spans="1:14">
      <c r="A38" s="4"/>
      <c r="B38" s="5"/>
      <c r="C38" s="5"/>
      <c r="D38" s="14" t="s">
        <v>203</v>
      </c>
      <c r="E38" s="14"/>
      <c r="F38" s="14"/>
      <c r="G38" s="5" t="s">
        <v>201</v>
      </c>
      <c r="H38" s="5" t="s">
        <v>95</v>
      </c>
      <c r="I38" s="5">
        <v>4</v>
      </c>
      <c r="J38" s="5"/>
      <c r="K38" s="5">
        <v>4</v>
      </c>
      <c r="L38" s="5"/>
      <c r="M38" s="5"/>
      <c r="N38" s="5"/>
    </row>
    <row r="39" ht="15" customHeight="1" spans="1:14">
      <c r="A39" s="4"/>
      <c r="B39" s="5"/>
      <c r="C39" s="5" t="s">
        <v>204</v>
      </c>
      <c r="D39" s="14" t="s">
        <v>205</v>
      </c>
      <c r="E39" s="14"/>
      <c r="F39" s="14"/>
      <c r="G39" s="5" t="s">
        <v>201</v>
      </c>
      <c r="H39" s="5" t="s">
        <v>201</v>
      </c>
      <c r="I39" s="5">
        <v>4</v>
      </c>
      <c r="J39" s="5"/>
      <c r="K39" s="5">
        <v>4</v>
      </c>
      <c r="L39" s="5"/>
      <c r="M39" s="5"/>
      <c r="N39" s="5"/>
    </row>
    <row r="40" ht="15" customHeight="1" spans="1:14">
      <c r="A40" s="4"/>
      <c r="B40" s="5"/>
      <c r="C40" s="5"/>
      <c r="D40" s="14" t="s">
        <v>206</v>
      </c>
      <c r="E40" s="14"/>
      <c r="F40" s="14"/>
      <c r="G40" s="5" t="s">
        <v>201</v>
      </c>
      <c r="H40" s="5" t="s">
        <v>95</v>
      </c>
      <c r="I40" s="5">
        <v>4</v>
      </c>
      <c r="J40" s="5"/>
      <c r="K40" s="5">
        <v>2</v>
      </c>
      <c r="L40" s="5"/>
      <c r="M40" s="5" t="s">
        <v>207</v>
      </c>
      <c r="N40" s="5"/>
    </row>
    <row r="41" ht="15" customHeight="1" spans="1:14">
      <c r="A41" s="4"/>
      <c r="B41" s="5" t="s">
        <v>208</v>
      </c>
      <c r="C41" s="5" t="s">
        <v>209</v>
      </c>
      <c r="D41" s="14" t="s">
        <v>210</v>
      </c>
      <c r="E41" s="14"/>
      <c r="F41" s="14"/>
      <c r="G41" s="9">
        <v>0.9</v>
      </c>
      <c r="H41" s="9">
        <v>0.9</v>
      </c>
      <c r="I41" s="5">
        <v>5</v>
      </c>
      <c r="J41" s="5"/>
      <c r="K41" s="5">
        <v>5</v>
      </c>
      <c r="L41" s="5"/>
      <c r="M41" s="5"/>
      <c r="N41" s="5"/>
    </row>
    <row r="42" ht="15" customHeight="1" spans="1:14">
      <c r="A42" s="4"/>
      <c r="B42" s="5"/>
      <c r="C42" s="5"/>
      <c r="D42" s="14" t="s">
        <v>211</v>
      </c>
      <c r="E42" s="14"/>
      <c r="F42" s="14"/>
      <c r="G42" s="9">
        <v>0.9</v>
      </c>
      <c r="H42" s="9">
        <v>0.95</v>
      </c>
      <c r="I42" s="5">
        <v>5</v>
      </c>
      <c r="J42" s="5"/>
      <c r="K42" s="5">
        <v>5</v>
      </c>
      <c r="L42" s="5"/>
      <c r="M42" s="5"/>
      <c r="N42" s="5"/>
    </row>
    <row r="43" ht="15" customHeight="1" spans="1:14">
      <c r="A43" s="17" t="s">
        <v>212</v>
      </c>
      <c r="B43" s="17"/>
      <c r="C43" s="17"/>
      <c r="D43" s="17"/>
      <c r="E43" s="17"/>
      <c r="F43" s="17"/>
      <c r="G43" s="17"/>
      <c r="H43" s="17"/>
      <c r="I43" s="17">
        <f>SUM(I13:J42)</f>
        <v>100</v>
      </c>
      <c r="J43" s="17"/>
      <c r="K43" s="17">
        <f>SUM(K12:L42)</f>
        <v>87</v>
      </c>
      <c r="L43" s="17"/>
      <c r="M43" s="25"/>
      <c r="N43" s="25"/>
    </row>
    <row r="44" spans="1:14">
      <c r="A44" s="18" t="s">
        <v>213</v>
      </c>
      <c r="B44" s="19" t="s">
        <v>214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6"/>
    </row>
    <row r="45" spans="1:14">
      <c r="A45" s="21" t="s">
        <v>215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ht="52" customHeight="1" spans="1:14">
      <c r="A46" s="21" t="s">
        <v>216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ht="41.15" customHeight="1" spans="1:14">
      <c r="A47" s="21" t="s">
        <v>217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ht="16" customHeight="1"/>
  </sheetData>
  <mergeCells count="18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E13"/>
    <mergeCell ref="I13:J13"/>
    <mergeCell ref="K13:L13"/>
    <mergeCell ref="M13:N13"/>
    <mergeCell ref="D14:E14"/>
    <mergeCell ref="I14:J14"/>
    <mergeCell ref="K14:L14"/>
    <mergeCell ref="M14:N14"/>
    <mergeCell ref="D15:E15"/>
    <mergeCell ref="I15:J15"/>
    <mergeCell ref="K15:L15"/>
    <mergeCell ref="M15:N15"/>
    <mergeCell ref="D16:E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E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A43:H43"/>
    <mergeCell ref="I43:J43"/>
    <mergeCell ref="K43:L43"/>
    <mergeCell ref="M43:N43"/>
    <mergeCell ref="B44:N44"/>
    <mergeCell ref="A45:N45"/>
    <mergeCell ref="A46:N46"/>
    <mergeCell ref="A47:N47"/>
    <mergeCell ref="A10:A11"/>
    <mergeCell ref="A12:A42"/>
    <mergeCell ref="B13:B16"/>
    <mergeCell ref="B17:B34"/>
    <mergeCell ref="B35:B40"/>
    <mergeCell ref="B41:B42"/>
    <mergeCell ref="C13:C14"/>
    <mergeCell ref="C17:C21"/>
    <mergeCell ref="C22:C26"/>
    <mergeCell ref="C27:C32"/>
    <mergeCell ref="C33:C34"/>
    <mergeCell ref="C36:C38"/>
    <mergeCell ref="C39:C40"/>
    <mergeCell ref="C41:C42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2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目录</vt:lpstr>
      <vt:lpstr>部门自评报告（参考提纲）</vt:lpstr>
      <vt:lpstr>市级部门（单位）整体支出绩效自评表（参考模板）</vt:lpstr>
      <vt:lpstr>部门预算项目支出绩效自评结果汇总表</vt:lpstr>
      <vt:lpstr>市级部门预算项目支出绩效自评表（参考模板）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为你我受冷风吹^_^</cp:lastModifiedBy>
  <dcterms:created xsi:type="dcterms:W3CDTF">2018-12-05T00:45:00Z</dcterms:created>
  <cp:lastPrinted>2020-03-30T07:43:00Z</cp:lastPrinted>
  <dcterms:modified xsi:type="dcterms:W3CDTF">2023-11-10T02:25:46Z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0C56E811F9E14091AD891028DEB54E9A_13</vt:lpwstr>
  </property>
</Properties>
</file>